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itjacksonville.sharepoint.com/Community/Shared Documents/MARKETING/7. Team Member Folders/Shivani/Blogs/Dad Guide to the Ale Trail/"/>
    </mc:Choice>
  </mc:AlternateContent>
  <xr:revisionPtr revIDLastSave="37" documentId="8_{B278EC06-E6B0-4193-A7D9-736BB0941DA2}" xr6:coauthVersionLast="47" xr6:coauthVersionMax="47" xr10:uidLastSave="{C9AF0E8D-24D1-487A-87FA-7670B889F07A}"/>
  <bookViews>
    <workbookView xWindow="28680" yWindow="-120" windowWidth="29040" windowHeight="15840" xr2:uid="{BFC4CCEB-25EB-46A3-8E89-25F45E2FE1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G27" i="1" s="1"/>
</calcChain>
</file>

<file path=xl/sharedStrings.xml><?xml version="1.0" encoding="utf-8"?>
<sst xmlns="http://schemas.openxmlformats.org/spreadsheetml/2006/main" count="105" uniqueCount="86">
  <si>
    <t>MILES</t>
  </si>
  <si>
    <t>Bold City Brewery</t>
  </si>
  <si>
    <t>Congaree and Penn</t>
  </si>
  <si>
    <t>Engine 15 Brewing Co.</t>
  </si>
  <si>
    <t>Fishweir Brewing</t>
  </si>
  <si>
    <t>Green Room Brewing</t>
  </si>
  <si>
    <t>Hyperion Brewing</t>
  </si>
  <si>
    <t>Intuition Ale Works</t>
  </si>
  <si>
    <t>King Maker Brewing</t>
  </si>
  <si>
    <t>Legacy Ale Works</t>
  </si>
  <si>
    <t>Lemonstreet Brewing Company</t>
  </si>
  <si>
    <t>Pinglehead Brewing Company</t>
  </si>
  <si>
    <t>Reve Brewing</t>
  </si>
  <si>
    <t>Ruby Beach Brewing</t>
  </si>
  <si>
    <t>SJ Brewing</t>
  </si>
  <si>
    <t>Strings Sports Brewery</t>
  </si>
  <si>
    <t>Southern Swells Brewing Company</t>
  </si>
  <si>
    <t>Tabula Rasa Brewing</t>
  </si>
  <si>
    <t>Veterans United Craft Brewery</t>
  </si>
  <si>
    <t>Wicked Barley Brewing Company</t>
  </si>
  <si>
    <t>Ink Factory Brewing</t>
  </si>
  <si>
    <t>14 Blanding Blvd. Suite B
Orange Park, Florida 32073
Phone: 904-276-5160</t>
  </si>
  <si>
    <t>8999 Western Way, Ste. 104
Jacksonville, Florida 32256
Phone: 904-253-3326</t>
  </si>
  <si>
    <t>1183 Edgewood Ave S
Jacksonville, Florida 32205
Phone: 904-551-9469</t>
  </si>
  <si>
    <t>11830 Old Kings Road
Jacksonville, Florida 32219
Phone: 904-527-1945</t>
  </si>
  <si>
    <t>720 King St
Jacksonville, Florida 32204
Phone: 904-222-0640</t>
  </si>
  <si>
    <t>9700 Deer Lake Ct #1
Jacksonville, Florida 32246
Phone: 904-551-7570</t>
  </si>
  <si>
    <t>2100 Dennis St
Jacksonville, Florida 32204
Phone: 904-469-8266</t>
  </si>
  <si>
    <t>1636 Main St N
Jacksonville, Florida 32206
Phone: 904-374-4750</t>
  </si>
  <si>
    <t>228 E Forsyth St
Jacksonville, Florida 32202
Phone: 904-647-6044</t>
  </si>
  <si>
    <t>463646 State Rd 200 Suite 13
Yulee, Florida 32097
Phone: 904-849-1654</t>
  </si>
  <si>
    <t>1312 Beach Blvd, #3406
Jacksonville Beach, Florida 32250
Phone: 904-372-9289</t>
  </si>
  <si>
    <t>4100 Baymeadows Road
Jacksonville, Florida 32217
Phone: 904-379-7077</t>
  </si>
  <si>
    <t>1461 Hendricks Ave
Jacksonville, Florida 32207
Phone: 904-301-0755</t>
  </si>
  <si>
    <t>929 E Bay St
Jacksonville, Florida 32202
Phone: 904-683-7720</t>
  </si>
  <si>
    <t>602 Shetter Ave
Jacksonville Beach, Florida 32250
Phone: 904-395-5628</t>
  </si>
  <si>
    <t>2130 Kings Ave
Jacksonville, Florida 32207
Phone: 904-240-0250</t>
  </si>
  <si>
    <t>1500 Beach Blvd. #217
Jacksonville Beach, Florida 32250
Phone: 904-249-2337</t>
  </si>
  <si>
    <t>228 3rd st. N
Jacksonville Beach, Florida 32250
Phone: (904) 201-9283</t>
  </si>
  <si>
    <t>1740 North Main Street
Jacksonville, Florida 32206
Phone: 904-518-5131</t>
  </si>
  <si>
    <t>2385 Corbett St
Jacksonville, Florida 32204
Phone: 904-353-1523</t>
  </si>
  <si>
    <t>1850 N. Main Street
Jacksonville, Florida 32206
Phone: 904-475-2970</t>
  </si>
  <si>
    <t>14965 Old St Augustine Rd, Suite 129
Jacksonville, Florida 32258
Phone: 904-683-4345</t>
  </si>
  <si>
    <t>Tepeyolot Cervecería</t>
  </si>
  <si>
    <t>STATUS</t>
  </si>
  <si>
    <t>Aardwolf Brewing Company</t>
  </si>
  <si>
    <t>Bottlenose Brewing Company</t>
  </si>
  <si>
    <t>HOURS</t>
  </si>
  <si>
    <t>Friday	1–11PM
Saturday	1–11PM
Sunday	12–8PM
Monday	3–8PM
Tuesday	3–10PM
Wednesday	3–10PM
Thursday	3–10PM</t>
  </si>
  <si>
    <t>Friday	11AM–11PM
Saturday	11AM–11PM
Sunday	11AM–9PM
Monday	11AM–9PM
Tuesday	11AM–9PM
Wednesday	11AM–9PM
Thursday	11AM–9PM</t>
  </si>
  <si>
    <t>Friday	2PM–12AM
Saturday	10AM–12AM
Sunday	10AM–10PM
Monday	2–10PM
Tuesday	2–10PM
Wednesday	2–10PM
Thursday	2–10PM</t>
  </si>
  <si>
    <t>Friday	12–10PM
Saturday	12–10PM
Sunday	12–8PM
Monday	2–9PM
Tuesday	2–9PM
Wednesday	12–10PM
Thursday	12–10PM</t>
  </si>
  <si>
    <t>Friday	11AM–11PM
Saturday	11AM–11PM
Sunday	11AM–9PM
Monday	11AM–10PM
Tuesday	11AM–10PM
Wednesday	11AM–10PM
Thursday	11AM–10PM</t>
  </si>
  <si>
    <r>
      <t xml:space="preserve">Friday	3PM–12AM
Saturday	  12PM–12AM
Sunday	12–9PM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3–11PM
Wednesday	3–11PM
Thursday	3–11PM</t>
    </r>
  </si>
  <si>
    <r>
      <t xml:space="preserve">Friday	3–10PM
Saturday	1–10PM
Sunday	11AM–6PM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3–8PM
Thursday	3–8PM</t>
    </r>
  </si>
  <si>
    <r>
      <t xml:space="preserve">Friday	3PM–12AM
Saturday	12PM–1AM
Sunday	12–10PM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3PM–12AM
Wednesday	3PM–12AM
Thursday	3PM–12AM</t>
    </r>
  </si>
  <si>
    <r>
      <t xml:space="preserve">Friday	11AM–11PM
Saturday	11AM–11PM
Sunday	11AM–10PM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4–10PM
Thursday	4–10PM</t>
    </r>
  </si>
  <si>
    <r>
      <t xml:space="preserve">Friday	12–11PM
Saturday	12–11PM
Sunday	12–8PM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3–9PM
Wednesday	3–10PM
Thursday	3–10PM</t>
    </r>
  </si>
  <si>
    <r>
      <t xml:space="preserve">Friday	4PM–1AM
Saturday	12PM–1AM
Sunday	12–10PM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4PM–12AM
Wednesday	4PM–12AM
Thursday	4PM–12AM</t>
    </r>
  </si>
  <si>
    <r>
      <t xml:space="preserve">Friday	4–11PM
Saturday	12–11PM
Sunday	12–8PM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4–10PM
Thursday	4–10PM</t>
    </r>
  </si>
  <si>
    <r>
      <t xml:space="preserve">Friday	9AM–10PM
Saturday	9AM–10PM
Sunday	9AM–8PM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9AM–10PM
Thursday	9AM–10PM</t>
    </r>
  </si>
  <si>
    <r>
      <t xml:space="preserve">Friday	3–10PM
Saturday	12–10PM
Sunday	1–6PM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3–9PM
Wednesday	3–9PM
Thursday	3–9PM</t>
    </r>
  </si>
  <si>
    <r>
      <t xml:space="preserve">Friday	2–10:30PM
Saturday	12–10:30PM
Sunday	12–8PM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2–10PM
Wednesday	2–10PM
Thursday	2–10PM</t>
    </r>
  </si>
  <si>
    <r>
      <t xml:space="preserve">Friday	3–11PM
Saturday	1–11PM
Sunday	1–7PM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3–9PM
Thursday	3–9PM</t>
    </r>
  </si>
  <si>
    <r>
      <t xml:space="preserve">Friday	2–11PM
Saturday	12–11PM
Sunday	12–8PM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2–10PM
Thursday	2–10PM</t>
    </r>
  </si>
  <si>
    <r>
      <t xml:space="preserve">Friday	12–10PM
Saturday	12–10PM
Sunday	12–8PM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3–9PM
Wednesday	3–9PM
Thursday	3–9PM</t>
    </r>
  </si>
  <si>
    <r>
      <t xml:space="preserve">Friday	12–10PM
Saturday	12–10PM
Sunday	12–8PM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3–10PM
Wednesday	3–10PM
Thursday	3–10PM</t>
    </r>
  </si>
  <si>
    <r>
      <t xml:space="preserve">Friday	11AM–10PM
Saturday	11AM–10PM
</t>
    </r>
    <r>
      <rPr>
        <sz val="12"/>
        <color rgb="FFFF0000"/>
        <rFont val="Arial"/>
        <family val="2"/>
      </rPr>
      <t>Sunday	Closed
Monday	Closed</t>
    </r>
    <r>
      <rPr>
        <sz val="12"/>
        <color theme="1"/>
        <rFont val="Arial"/>
        <family val="2"/>
      </rPr>
      <t xml:space="preserve">
Tuesday	11AM–8PM
Wednesday	11AM–8PM
Thursday	11AM–8PM</t>
    </r>
  </si>
  <si>
    <r>
      <t xml:space="preserve">Friday	3–11PM
Saturday	1–11PM
Sunday	12–8PM
</t>
    </r>
    <r>
      <rPr>
        <sz val="12"/>
        <color rgb="FFFF0000"/>
        <rFont val="Arial"/>
        <family val="2"/>
      </rPr>
      <t>Monday	Closed</t>
    </r>
    <r>
      <rPr>
        <sz val="12"/>
        <color theme="1"/>
        <rFont val="Arial"/>
        <family val="2"/>
      </rPr>
      <t xml:space="preserve">
Tuesday	3–10PM
Wednesday	3–10PM
Thursday	3–10PM</t>
    </r>
  </si>
  <si>
    <t>A</t>
  </si>
  <si>
    <t>2670 Rosselle St #7
Jacksonville, FL 32204
(904) 379-6551</t>
  </si>
  <si>
    <t>1237 Mayport Rd
Atlantic Beach, Florida 32233
Phone: ?</t>
  </si>
  <si>
    <t>B</t>
  </si>
  <si>
    <t>C</t>
  </si>
  <si>
    <t>E</t>
  </si>
  <si>
    <t>D</t>
  </si>
  <si>
    <t>G</t>
  </si>
  <si>
    <t>F</t>
  </si>
  <si>
    <t>BREWERY</t>
  </si>
  <si>
    <t>ADDRESS</t>
  </si>
  <si>
    <t>Historically Hoppy Brewing Company</t>
  </si>
  <si>
    <r>
      <t xml:space="preserve">Friday	4–11PM
Saturday	12–11PM
Sunday	1–9PM
</t>
    </r>
    <r>
      <rPr>
        <sz val="12"/>
        <color rgb="FFFF0000"/>
        <rFont val="Arial"/>
        <family val="2"/>
      </rPr>
      <t xml:space="preserve">Monday	Closed
</t>
    </r>
    <r>
      <rPr>
        <sz val="12"/>
        <rFont val="Arial"/>
        <family val="2"/>
      </rPr>
      <t>Tuesday	5–9PM
Wednesday	5–9PM
Thursday	5–9PM</t>
    </r>
  </si>
  <si>
    <r>
      <t xml:space="preserve">Friday	11AM–12AM
Saturday	11AM–12AM
Sunday	11AM–9:30PM
</t>
    </r>
    <r>
      <rPr>
        <sz val="12"/>
        <rFont val="Arial"/>
        <family val="2"/>
      </rPr>
      <t>Monday	4:30PM–12AM</t>
    </r>
    <r>
      <rPr>
        <sz val="12"/>
        <color theme="1"/>
        <rFont val="Arial"/>
        <family val="2"/>
      </rPr>
      <t xml:space="preserve">
Tuesday	11AM–12AM
Wednesday	11AM–12AM
Thursday	11AM–12AM</t>
    </r>
  </si>
  <si>
    <t>Myrtle Avenue Brewing</t>
  </si>
  <si>
    <r>
      <t xml:space="preserve">Friday	4–11PM
Saturday	12–11PM
Sunday	12–9PM
</t>
    </r>
    <r>
      <rPr>
        <sz val="12"/>
        <color rgb="FFFF0000"/>
        <rFont val="Arial"/>
        <family val="2"/>
      </rPr>
      <t>Monday	Closed
Tuesday	Closed</t>
    </r>
    <r>
      <rPr>
        <sz val="12"/>
        <color theme="1"/>
        <rFont val="Arial"/>
        <family val="2"/>
      </rPr>
      <t xml:space="preserve">
Wednesday	4–9PM
Thursday	4–9PM</t>
    </r>
  </si>
  <si>
    <t>633 Myrtle Ave N
Jacksonville, FL 32204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</si>
</sst>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28"/>
      <color theme="1"/>
      <name val="Arial"/>
      <family val="2"/>
    </font>
    <font>
      <sz val="12"/>
      <color rgb="FF00B05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0" xfId="1" applyNumberFormat="1" applyFont="1" applyFill="1" applyBorder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wrapText="1"/>
    </xf>
    <xf numFmtId="164" fontId="5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wrapText="1"/>
    </xf>
    <xf numFmtId="164" fontId="11" fillId="0" borderId="0" xfId="1" applyNumberFormat="1" applyFont="1" applyFill="1" applyBorder="1"/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AAAB-7FDD-4552-8D5F-A88FB181F3A7}">
  <sheetPr>
    <pageSetUpPr fitToPage="1"/>
  </sheetPr>
  <dimension ref="A1:J37"/>
  <sheetViews>
    <sheetView tabSelected="1" topLeftCell="A6" workbookViewId="0">
      <selection activeCell="J9" sqref="J9"/>
    </sheetView>
  </sheetViews>
  <sheetFormatPr defaultRowHeight="15" x14ac:dyDescent="0.25"/>
  <cols>
    <col min="1" max="1" width="3.85546875" bestFit="1" customWidth="1"/>
    <col min="2" max="2" width="43.28515625" bestFit="1" customWidth="1"/>
    <col min="3" max="3" width="40" bestFit="1" customWidth="1"/>
    <col min="4" max="4" width="8.28515625" bestFit="1" customWidth="1"/>
    <col min="5" max="5" width="26.85546875" bestFit="1" customWidth="1"/>
    <col min="6" max="6" width="10.5703125" bestFit="1" customWidth="1"/>
    <col min="9" max="9" width="11.42578125" bestFit="1" customWidth="1"/>
  </cols>
  <sheetData>
    <row r="1" spans="1:10" ht="15.75" x14ac:dyDescent="0.25">
      <c r="A1" s="7"/>
      <c r="B1" s="9" t="s">
        <v>78</v>
      </c>
      <c r="C1" s="8" t="s">
        <v>79</v>
      </c>
      <c r="D1" s="8" t="s">
        <v>0</v>
      </c>
      <c r="E1" s="8" t="s">
        <v>47</v>
      </c>
      <c r="F1" s="8" t="s">
        <v>44</v>
      </c>
    </row>
    <row r="2" spans="1:10" ht="105.75" x14ac:dyDescent="0.25">
      <c r="A2" s="7">
        <v>16</v>
      </c>
      <c r="B2" s="9" t="s">
        <v>11</v>
      </c>
      <c r="C2" s="10" t="s">
        <v>21</v>
      </c>
      <c r="D2" s="11"/>
      <c r="E2" s="10" t="s">
        <v>49</v>
      </c>
      <c r="F2" s="13">
        <v>1</v>
      </c>
      <c r="G2" s="12" t="s">
        <v>69</v>
      </c>
    </row>
    <row r="3" spans="1:10" ht="105.75" x14ac:dyDescent="0.25">
      <c r="A3" s="7">
        <v>25</v>
      </c>
      <c r="B3" s="9" t="s">
        <v>19</v>
      </c>
      <c r="C3" s="10" t="s">
        <v>32</v>
      </c>
      <c r="D3" s="11"/>
      <c r="E3" s="10" t="s">
        <v>52</v>
      </c>
      <c r="F3" s="13">
        <v>1</v>
      </c>
      <c r="G3" s="12" t="s">
        <v>74</v>
      </c>
    </row>
    <row r="4" spans="1:10" ht="105.75" x14ac:dyDescent="0.25">
      <c r="A4" s="7">
        <v>6</v>
      </c>
      <c r="B4" s="9" t="s">
        <v>4</v>
      </c>
      <c r="C4" s="10" t="s">
        <v>23</v>
      </c>
      <c r="D4" s="11"/>
      <c r="E4" s="10" t="s">
        <v>57</v>
      </c>
      <c r="F4" s="13">
        <v>1</v>
      </c>
      <c r="G4" s="12" t="s">
        <v>72</v>
      </c>
      <c r="J4" s="4"/>
    </row>
    <row r="5" spans="1:10" ht="105.75" x14ac:dyDescent="0.25">
      <c r="A5" s="7">
        <v>12</v>
      </c>
      <c r="B5" s="9" t="s">
        <v>8</v>
      </c>
      <c r="C5" s="10" t="s">
        <v>25</v>
      </c>
      <c r="D5" s="11"/>
      <c r="E5" s="10" t="s">
        <v>62</v>
      </c>
      <c r="F5" s="13">
        <v>1</v>
      </c>
      <c r="G5" s="12" t="s">
        <v>72</v>
      </c>
    </row>
    <row r="6" spans="1:10" ht="105.75" x14ac:dyDescent="0.25">
      <c r="A6" s="7">
        <v>2</v>
      </c>
      <c r="B6" s="9" t="s">
        <v>1</v>
      </c>
      <c r="C6" s="10" t="s">
        <v>70</v>
      </c>
      <c r="D6" s="11"/>
      <c r="E6" s="10" t="s">
        <v>54</v>
      </c>
      <c r="F6" s="13">
        <v>1</v>
      </c>
      <c r="G6" s="12" t="s">
        <v>72</v>
      </c>
      <c r="H6" s="3"/>
      <c r="J6" s="4"/>
    </row>
    <row r="7" spans="1:10" ht="151.5" customHeight="1" x14ac:dyDescent="0.25">
      <c r="A7" s="7">
        <v>22</v>
      </c>
      <c r="B7" s="9" t="s">
        <v>17</v>
      </c>
      <c r="C7" s="10" t="s">
        <v>40</v>
      </c>
      <c r="D7" s="11"/>
      <c r="E7" s="10" t="s">
        <v>66</v>
      </c>
      <c r="F7" s="13">
        <v>1</v>
      </c>
      <c r="G7" s="12" t="s">
        <v>73</v>
      </c>
    </row>
    <row r="8" spans="1:10" ht="105.75" x14ac:dyDescent="0.25">
      <c r="A8" s="7">
        <v>15</v>
      </c>
      <c r="B8" s="9" t="s">
        <v>83</v>
      </c>
      <c r="C8" s="10" t="s">
        <v>85</v>
      </c>
      <c r="D8" s="11"/>
      <c r="E8" s="10" t="s">
        <v>84</v>
      </c>
      <c r="F8" s="13"/>
      <c r="G8" s="12" t="s">
        <v>73</v>
      </c>
    </row>
    <row r="9" spans="1:10" ht="105.75" x14ac:dyDescent="0.25">
      <c r="A9" s="7">
        <v>14</v>
      </c>
      <c r="B9" s="9" t="s">
        <v>10</v>
      </c>
      <c r="C9" s="10" t="s">
        <v>27</v>
      </c>
      <c r="D9" s="11"/>
      <c r="E9" s="10" t="s">
        <v>63</v>
      </c>
      <c r="F9" s="13">
        <v>1</v>
      </c>
      <c r="G9" s="12" t="s">
        <v>73</v>
      </c>
    </row>
    <row r="10" spans="1:10" ht="105.75" x14ac:dyDescent="0.25">
      <c r="A10" s="7">
        <v>13</v>
      </c>
      <c r="B10" s="9" t="s">
        <v>9</v>
      </c>
      <c r="C10" s="10" t="s">
        <v>42</v>
      </c>
      <c r="D10" s="11"/>
      <c r="E10" s="10" t="s">
        <v>48</v>
      </c>
      <c r="F10" s="13">
        <v>1</v>
      </c>
      <c r="G10" s="12" t="s">
        <v>74</v>
      </c>
    </row>
    <row r="11" spans="1:10" ht="105.75" x14ac:dyDescent="0.25">
      <c r="A11" s="7">
        <v>1</v>
      </c>
      <c r="B11" s="9" t="s">
        <v>45</v>
      </c>
      <c r="C11" s="10" t="s">
        <v>33</v>
      </c>
      <c r="D11" s="11"/>
      <c r="E11" s="10" t="s">
        <v>53</v>
      </c>
      <c r="F11" s="13">
        <v>1</v>
      </c>
      <c r="G11" s="12" t="s">
        <v>75</v>
      </c>
    </row>
    <row r="12" spans="1:10" ht="105.75" x14ac:dyDescent="0.25">
      <c r="A12" s="7">
        <v>24</v>
      </c>
      <c r="B12" s="9" t="s">
        <v>18</v>
      </c>
      <c r="C12" s="10" t="s">
        <v>22</v>
      </c>
      <c r="D12" s="11"/>
      <c r="E12" s="10" t="s">
        <v>68</v>
      </c>
      <c r="F12" s="13">
        <v>1</v>
      </c>
      <c r="G12" s="12" t="s">
        <v>74</v>
      </c>
    </row>
    <row r="13" spans="1:10" ht="105.75" x14ac:dyDescent="0.25">
      <c r="A13" s="7">
        <v>18</v>
      </c>
      <c r="B13" s="9" t="s">
        <v>13</v>
      </c>
      <c r="C13" s="10" t="s">
        <v>29</v>
      </c>
      <c r="D13" s="11"/>
      <c r="E13" s="10" t="s">
        <v>50</v>
      </c>
      <c r="F13" s="13">
        <v>1</v>
      </c>
      <c r="G13" s="12" t="s">
        <v>75</v>
      </c>
    </row>
    <row r="14" spans="1:10" ht="105.75" x14ac:dyDescent="0.25">
      <c r="A14" s="7">
        <v>9</v>
      </c>
      <c r="B14" s="9" t="s">
        <v>6</v>
      </c>
      <c r="C14" s="10" t="s">
        <v>39</v>
      </c>
      <c r="D14" s="11"/>
      <c r="E14" s="10" t="s">
        <v>59</v>
      </c>
      <c r="F14" s="13">
        <v>1</v>
      </c>
      <c r="G14" s="12" t="s">
        <v>75</v>
      </c>
    </row>
    <row r="15" spans="1:10" ht="105.75" x14ac:dyDescent="0.25">
      <c r="A15" s="7">
        <v>8</v>
      </c>
      <c r="B15" s="15" t="s">
        <v>80</v>
      </c>
      <c r="C15" s="16" t="s">
        <v>28</v>
      </c>
      <c r="D15" s="17"/>
      <c r="E15" s="16" t="s">
        <v>81</v>
      </c>
      <c r="F15" s="14">
        <v>1</v>
      </c>
      <c r="G15" s="18" t="s">
        <v>75</v>
      </c>
    </row>
    <row r="16" spans="1:10" ht="105.75" x14ac:dyDescent="0.25">
      <c r="A16" s="7">
        <v>21</v>
      </c>
      <c r="B16" s="9" t="s">
        <v>15</v>
      </c>
      <c r="C16" s="10" t="s">
        <v>41</v>
      </c>
      <c r="D16" s="11"/>
      <c r="E16" s="10" t="s">
        <v>49</v>
      </c>
      <c r="F16" s="13">
        <v>1</v>
      </c>
      <c r="G16" s="12" t="s">
        <v>75</v>
      </c>
    </row>
    <row r="17" spans="1:10" ht="105.75" x14ac:dyDescent="0.25">
      <c r="A17" s="7">
        <v>23</v>
      </c>
      <c r="B17" s="9" t="s">
        <v>43</v>
      </c>
      <c r="C17" s="10" t="s">
        <v>36</v>
      </c>
      <c r="D17" s="11"/>
      <c r="E17" s="10" t="s">
        <v>67</v>
      </c>
      <c r="F17" s="13">
        <v>1</v>
      </c>
      <c r="G17" s="12" t="s">
        <v>75</v>
      </c>
    </row>
    <row r="18" spans="1:10" ht="105.75" x14ac:dyDescent="0.25">
      <c r="A18" s="7">
        <v>11</v>
      </c>
      <c r="B18" s="9" t="s">
        <v>7</v>
      </c>
      <c r="C18" s="10" t="s">
        <v>34</v>
      </c>
      <c r="D18" s="11"/>
      <c r="E18" s="10" t="s">
        <v>61</v>
      </c>
      <c r="F18" s="13">
        <v>1</v>
      </c>
      <c r="G18" s="12" t="s">
        <v>75</v>
      </c>
    </row>
    <row r="19" spans="1:10" ht="105.75" x14ac:dyDescent="0.25">
      <c r="A19" s="7">
        <v>4</v>
      </c>
      <c r="B19" s="9" t="s">
        <v>2</v>
      </c>
      <c r="C19" s="10" t="s">
        <v>24</v>
      </c>
      <c r="D19" s="11"/>
      <c r="E19" s="10" t="s">
        <v>56</v>
      </c>
      <c r="F19" s="13">
        <v>1</v>
      </c>
      <c r="G19" s="12" t="s">
        <v>76</v>
      </c>
      <c r="H19" s="3"/>
      <c r="J19" s="4"/>
    </row>
    <row r="20" spans="1:10" ht="105.75" x14ac:dyDescent="0.25">
      <c r="A20" s="7">
        <v>3</v>
      </c>
      <c r="B20" s="9" t="s">
        <v>46</v>
      </c>
      <c r="C20" s="10" t="s">
        <v>26</v>
      </c>
      <c r="D20" s="11"/>
      <c r="E20" s="10" t="s">
        <v>55</v>
      </c>
      <c r="F20" s="13">
        <v>1</v>
      </c>
      <c r="G20" s="12" t="s">
        <v>74</v>
      </c>
    </row>
    <row r="21" spans="1:10" ht="105.75" x14ac:dyDescent="0.25">
      <c r="A21" s="7">
        <v>17</v>
      </c>
      <c r="B21" s="9" t="s">
        <v>12</v>
      </c>
      <c r="C21" s="10" t="s">
        <v>71</v>
      </c>
      <c r="D21" s="11"/>
      <c r="E21" s="10" t="s">
        <v>64</v>
      </c>
      <c r="F21" s="13">
        <v>1</v>
      </c>
      <c r="G21" s="12" t="s">
        <v>77</v>
      </c>
    </row>
    <row r="22" spans="1:10" ht="105.75" x14ac:dyDescent="0.25">
      <c r="A22" s="7">
        <v>5</v>
      </c>
      <c r="B22" s="9" t="s">
        <v>3</v>
      </c>
      <c r="C22" s="10" t="s">
        <v>37</v>
      </c>
      <c r="D22" s="11"/>
      <c r="E22" s="10" t="s">
        <v>82</v>
      </c>
      <c r="F22" s="13">
        <v>1</v>
      </c>
      <c r="G22" s="12" t="s">
        <v>77</v>
      </c>
    </row>
    <row r="23" spans="1:10" ht="105.75" x14ac:dyDescent="0.25">
      <c r="A23" s="7">
        <v>20</v>
      </c>
      <c r="B23" s="9" t="s">
        <v>16</v>
      </c>
      <c r="C23" s="10" t="s">
        <v>31</v>
      </c>
      <c r="D23" s="11"/>
      <c r="E23" s="10" t="s">
        <v>51</v>
      </c>
      <c r="F23" s="13">
        <v>1</v>
      </c>
      <c r="G23" s="12" t="s">
        <v>77</v>
      </c>
    </row>
    <row r="24" spans="1:10" ht="105.75" x14ac:dyDescent="0.25">
      <c r="A24" s="7">
        <v>10</v>
      </c>
      <c r="B24" s="9" t="s">
        <v>20</v>
      </c>
      <c r="C24" s="10" t="s">
        <v>35</v>
      </c>
      <c r="D24" s="11"/>
      <c r="E24" s="10" t="s">
        <v>60</v>
      </c>
      <c r="F24" s="13">
        <v>1</v>
      </c>
      <c r="G24" s="12" t="s">
        <v>77</v>
      </c>
    </row>
    <row r="25" spans="1:10" ht="105.75" x14ac:dyDescent="0.25">
      <c r="A25" s="7">
        <v>7</v>
      </c>
      <c r="B25" s="9" t="s">
        <v>5</v>
      </c>
      <c r="C25" s="10" t="s">
        <v>38</v>
      </c>
      <c r="D25" s="11"/>
      <c r="E25" s="10" t="s">
        <v>58</v>
      </c>
      <c r="F25" s="13">
        <v>1</v>
      </c>
      <c r="G25" s="12" t="s">
        <v>77</v>
      </c>
    </row>
    <row r="26" spans="1:10" ht="105.75" x14ac:dyDescent="0.25">
      <c r="A26" s="7">
        <v>19</v>
      </c>
      <c r="B26" s="9" t="s">
        <v>14</v>
      </c>
      <c r="C26" s="10" t="s">
        <v>30</v>
      </c>
      <c r="D26" s="11"/>
      <c r="E26" s="10" t="s">
        <v>65</v>
      </c>
      <c r="F26" s="13">
        <v>1</v>
      </c>
      <c r="G26" s="12" t="s">
        <v>76</v>
      </c>
      <c r="J26" s="4"/>
    </row>
    <row r="27" spans="1:10" x14ac:dyDescent="0.25">
      <c r="B27" s="2"/>
      <c r="C27" s="6"/>
      <c r="D27" s="5"/>
      <c r="F27">
        <f>SUM(F2:F26)</f>
        <v>24</v>
      </c>
      <c r="G27">
        <f>24-F27</f>
        <v>0</v>
      </c>
    </row>
    <row r="28" spans="1:10" x14ac:dyDescent="0.25">
      <c r="B28" s="1"/>
      <c r="C28" s="1"/>
      <c r="D28" s="5"/>
    </row>
    <row r="29" spans="1:10" x14ac:dyDescent="0.25">
      <c r="B29" s="1"/>
      <c r="C29" s="1"/>
      <c r="D29" s="5"/>
    </row>
    <row r="30" spans="1:10" x14ac:dyDescent="0.25">
      <c r="B30" s="1"/>
      <c r="C30" s="1"/>
      <c r="D30" s="5"/>
    </row>
    <row r="31" spans="1:10" x14ac:dyDescent="0.25">
      <c r="B31" s="1"/>
      <c r="C31" s="1"/>
      <c r="D31" s="5"/>
    </row>
    <row r="32" spans="1:10" x14ac:dyDescent="0.25">
      <c r="B32" s="1"/>
      <c r="C32" s="1"/>
      <c r="D32" s="5"/>
    </row>
    <row r="33" spans="2:4" x14ac:dyDescent="0.25">
      <c r="B33" s="1"/>
      <c r="C33" s="1"/>
      <c r="D33" s="5"/>
    </row>
    <row r="34" spans="2:4" x14ac:dyDescent="0.25">
      <c r="B34" s="2"/>
      <c r="C34" s="2"/>
      <c r="D34" s="5"/>
    </row>
    <row r="35" spans="2:4" x14ac:dyDescent="0.25">
      <c r="B35" s="1"/>
      <c r="C35" s="1"/>
      <c r="D35" s="5"/>
    </row>
    <row r="36" spans="2:4" x14ac:dyDescent="0.25">
      <c r="B36" s="1"/>
      <c r="C36" s="1"/>
    </row>
    <row r="37" spans="2:4" x14ac:dyDescent="0.25">
      <c r="B37" s="1"/>
      <c r="C37" s="1"/>
    </row>
  </sheetData>
  <sortState xmlns:xlrd2="http://schemas.microsoft.com/office/spreadsheetml/2017/richdata2" ref="A2:G27">
    <sortCondition ref="D3:D27"/>
  </sortState>
  <pageMargins left="0.7" right="0.7" top="0.75" bottom="0.75" header="0.3" footer="0.3"/>
  <pageSetup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b78ff1-e53b-44eb-8c19-8db13be6c374">
      <Terms xmlns="http://schemas.microsoft.com/office/infopath/2007/PartnerControls"/>
    </lcf76f155ced4ddcb4097134ff3c332f>
    <TaxCatchAll xmlns="d64791d9-75d7-4304-a939-5802af7469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A684843BE3BC4881A7F55A2DFC8ED8" ma:contentTypeVersion="16" ma:contentTypeDescription="Create a new document." ma:contentTypeScope="" ma:versionID="61a477f7de53b7b5a59ad978cb52054a">
  <xsd:schema xmlns:xsd="http://www.w3.org/2001/XMLSchema" xmlns:xs="http://www.w3.org/2001/XMLSchema" xmlns:p="http://schemas.microsoft.com/office/2006/metadata/properties" xmlns:ns2="42b78ff1-e53b-44eb-8c19-8db13be6c374" xmlns:ns3="3e9aaa9b-43fe-47be-9245-e9f266857960" xmlns:ns4="d64791d9-75d7-4304-a939-5802af746983" targetNamespace="http://schemas.microsoft.com/office/2006/metadata/properties" ma:root="true" ma:fieldsID="04bf4a2426462c05e1cad63c1434b545" ns2:_="" ns3:_="" ns4:_="">
    <xsd:import namespace="42b78ff1-e53b-44eb-8c19-8db13be6c374"/>
    <xsd:import namespace="3e9aaa9b-43fe-47be-9245-e9f266857960"/>
    <xsd:import namespace="d64791d9-75d7-4304-a939-5802af7469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78ff1-e53b-44eb-8c19-8db13be6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7f8c7f-257b-4d69-af15-4a84e2113c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aaa9b-43fe-47be-9245-e9f2668579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791d9-75d7-4304-a939-5802af74698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b88d10a-c6a4-401b-b6ce-23e8473ab9d0}" ma:internalName="TaxCatchAll" ma:showField="CatchAllData" ma:web="d64791d9-75d7-4304-a939-5802af746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111F5-F60D-462E-BAB0-93AC435974FB}">
  <ds:schemaRefs>
    <ds:schemaRef ds:uri="http://schemas.microsoft.com/office/2006/metadata/properties"/>
    <ds:schemaRef ds:uri="http://schemas.microsoft.com/office/infopath/2007/PartnerControls"/>
    <ds:schemaRef ds:uri="42b78ff1-e53b-44eb-8c19-8db13be6c374"/>
    <ds:schemaRef ds:uri="d64791d9-75d7-4304-a939-5802af746983"/>
  </ds:schemaRefs>
</ds:datastoreItem>
</file>

<file path=customXml/itemProps2.xml><?xml version="1.0" encoding="utf-8"?>
<ds:datastoreItem xmlns:ds="http://schemas.openxmlformats.org/officeDocument/2006/customXml" ds:itemID="{BFA4DCFA-FA9C-4450-BC57-A2279AE99A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A635E5-66BC-4205-A638-4CBC17B4E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b78ff1-e53b-44eb-8c19-8db13be6c374"/>
    <ds:schemaRef ds:uri="3e9aaa9b-43fe-47be-9245-e9f266857960"/>
    <ds:schemaRef ds:uri="d64791d9-75d7-4304-a939-5802af7469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Army Golden Master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Pitchford, Bryan J LTC MIL NG USA</dc:creator>
  <cp:lastModifiedBy>Shivani Kanji</cp:lastModifiedBy>
  <cp:lastPrinted>2022-03-08T14:36:52Z</cp:lastPrinted>
  <dcterms:created xsi:type="dcterms:W3CDTF">2022-01-21T18:44:22Z</dcterms:created>
  <dcterms:modified xsi:type="dcterms:W3CDTF">2022-09-19T19:45:16Z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0x01010064A684843BE3BC4881A7F55A2DFC8ED8</vt:lpwstr>
  </property>
  <property fmtid="{D5CDD505-2E9C-101B-9397-08002B2CF9AE}" pid="3" name="MediaServiceImageTags">
    <vt:lpwstr/>
  </property>
</Properties>
</file>